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bao-my.sharepoint.com/personal/michael_mora_thebao_ca/Documents/"/>
    </mc:Choice>
  </mc:AlternateContent>
  <xr:revisionPtr revIDLastSave="0" documentId="8_{8F816A60-BDF0-45B9-87C5-8B6A8E1BC621}" xr6:coauthVersionLast="47" xr6:coauthVersionMax="47" xr10:uidLastSave="{00000000-0000-0000-0000-000000000000}"/>
  <workbookProtection workbookAlgorithmName="SHA-512" workbookHashValue="WJQL+4yKjedhIK7UETqG85eQsh68+9FAaUS12s0TB+LNZD8hsafvHlbjiR+zns17/7+d2NBefmvNYi8o0haLIQ==" workbookSaltValue="cEBfFL+EfkWhMfSIk6E6NQ==" workbookSpinCount="100000" lockStructure="1"/>
  <bookViews>
    <workbookView xWindow="-120" yWindow="-120" windowWidth="29040" windowHeight="15840" xr2:uid="{232975B9-3C8A-4471-B11D-5504E267DE84}"/>
  </bookViews>
  <sheets>
    <sheet name="BAO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M4" i="1"/>
  <c r="M10" i="1" s="1"/>
</calcChain>
</file>

<file path=xl/sharedStrings.xml><?xml version="1.0" encoding="utf-8"?>
<sst xmlns="http://schemas.openxmlformats.org/spreadsheetml/2006/main" count="6" uniqueCount="6">
  <si>
    <t>2024 Funeral Establishment and Transfer Service Operator ALR Fee Calculator</t>
  </si>
  <si>
    <t>Enter the number of deaths you registered between November 1, 2022 to June 30, 2023, inclusively:</t>
  </si>
  <si>
    <t>Enter the number of deaths you registered between July 1, 2023 to October 31, 2023, inclusively:</t>
  </si>
  <si>
    <t>Fee Calculation:</t>
  </si>
  <si>
    <t>Total licensing renewal fee - payable by credit card (up to max. $60,000) or cheque/money order payable to Bereavement Authority of Ontario</t>
  </si>
  <si>
    <r>
      <t>If your funeral establishment/transfer service registered fewer than 10 registered deaths in the reporting year (November 1</t>
    </r>
    <r>
      <rPr>
        <b/>
        <vertAlign val="super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 xml:space="preserve">, 2022 to October 31, 2023), then your renewal fee is $300.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</si>
</sst>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4" xfId="0" applyFont="1" applyBorder="1"/>
    <xf numFmtId="0" fontId="2" fillId="0" borderId="5" xfId="0" applyFont="1" applyBorder="1"/>
    <xf numFmtId="0" fontId="3" fillId="0" borderId="4" xfId="0" applyFont="1" applyBorder="1"/>
    <xf numFmtId="0" fontId="3" fillId="0" borderId="5" xfId="0" applyFont="1" applyBorder="1"/>
    <xf numFmtId="164" fontId="3" fillId="0" borderId="6" xfId="1" applyFont="1" applyBorder="1"/>
    <xf numFmtId="0" fontId="5" fillId="0" borderId="7" xfId="0" applyFont="1" applyBorder="1"/>
    <xf numFmtId="0" fontId="0" fillId="0" borderId="8" xfId="0" applyBorder="1"/>
    <xf numFmtId="0" fontId="3" fillId="0" borderId="8" xfId="0" applyFont="1" applyBorder="1"/>
    <xf numFmtId="164" fontId="4" fillId="0" borderId="9" xfId="1" applyFont="1" applyBorder="1"/>
    <xf numFmtId="0" fontId="7" fillId="0" borderId="12" xfId="0" applyFont="1" applyBorder="1" applyProtection="1"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5ACAF-8B6B-4B4F-84AE-B8149BC5CAD6}">
  <dimension ref="A1:O14"/>
  <sheetViews>
    <sheetView showGridLines="0" tabSelected="1" workbookViewId="0">
      <selection activeCell="K4" sqref="K4"/>
    </sheetView>
  </sheetViews>
  <sheetFormatPr defaultRowHeight="15" x14ac:dyDescent="0.25"/>
  <cols>
    <col min="1" max="1" width="62.140625" customWidth="1"/>
    <col min="10" max="10" width="8.7109375" customWidth="1"/>
    <col min="11" max="11" width="8.85546875" bestFit="1" customWidth="1"/>
    <col min="13" max="13" width="32" customWidth="1"/>
  </cols>
  <sheetData>
    <row r="1" spans="1:15" ht="96" customHeight="1" thickTop="1" x14ac:dyDescent="0.3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  <c r="N1" s="1"/>
      <c r="O1" s="1"/>
    </row>
    <row r="2" spans="1:15" ht="23.25" x14ac:dyDescent="0.3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 t="s">
        <v>3</v>
      </c>
      <c r="N2" s="1"/>
      <c r="O2" s="1"/>
    </row>
    <row r="3" spans="1:15" ht="23.25" x14ac:dyDescent="0.3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1"/>
      <c r="O3" s="1"/>
    </row>
    <row r="4" spans="1:15" ht="23.25" x14ac:dyDescent="0.35">
      <c r="A4" s="15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1">
        <v>200</v>
      </c>
      <c r="L4" s="1"/>
      <c r="M4" s="6">
        <f>227.2+(K4*18.18)</f>
        <v>3863.2</v>
      </c>
      <c r="N4" s="1"/>
      <c r="O4" s="1"/>
    </row>
    <row r="5" spans="1:15" ht="23.25" x14ac:dyDescent="0.35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5"/>
      <c r="N5" s="1"/>
      <c r="O5" s="1"/>
    </row>
    <row r="6" spans="1:15" ht="23.25" x14ac:dyDescent="0.35">
      <c r="A6" s="15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1">
        <v>20</v>
      </c>
      <c r="L6" s="1"/>
      <c r="M6" s="6">
        <f>K6*30</f>
        <v>600</v>
      </c>
      <c r="N6" s="1"/>
      <c r="O6" s="1"/>
    </row>
    <row r="7" spans="1:15" ht="32.25" customHeight="1" x14ac:dyDescent="0.3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5"/>
      <c r="N7" s="1"/>
      <c r="O7" s="1"/>
    </row>
    <row r="8" spans="1:15" ht="23.25" x14ac:dyDescent="0.35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5"/>
      <c r="N8" s="1"/>
      <c r="O8" s="1"/>
    </row>
    <row r="9" spans="1:15" ht="23.25" x14ac:dyDescent="0.35">
      <c r="A9" s="17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5"/>
      <c r="N9" s="1"/>
      <c r="O9" s="1"/>
    </row>
    <row r="10" spans="1:15" ht="27" customHeight="1" thickBot="1" x14ac:dyDescent="0.4">
      <c r="A10" s="7" t="s">
        <v>4</v>
      </c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10">
        <f>M4+M6</f>
        <v>4463.2</v>
      </c>
      <c r="N10" s="1"/>
      <c r="O10" s="1"/>
    </row>
    <row r="11" spans="1:15" ht="24" thickTop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3.25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23.25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3.25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</sheetData>
  <sheetProtection algorithmName="SHA-512" hashValue="WUKyU7QlBIe3K8hwAXb0eO0cTGRDMazwTzoPspjhBRDtvF6/nHz5hCMRRWmCSgGTp3cX7PuiyOD9BL7MWvhs9Q==" saltValue="/Wm66nkwuMorbZOl8ujfcw==" spinCount="100000" sheet="1" objects="1" scenarios="1"/>
  <mergeCells count="3">
    <mergeCell ref="A1:M1"/>
    <mergeCell ref="A4:J4"/>
    <mergeCell ref="A6:J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Crognale</dc:creator>
  <cp:lastModifiedBy>Michael Mora</cp:lastModifiedBy>
  <dcterms:created xsi:type="dcterms:W3CDTF">2023-10-26T18:04:16Z</dcterms:created>
  <dcterms:modified xsi:type="dcterms:W3CDTF">2023-11-30T16:57:47Z</dcterms:modified>
</cp:coreProperties>
</file>